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25" windowWidth="18735" windowHeight="12240"/>
  </bookViews>
  <sheets>
    <sheet name="WaitTimes" sheetId="1" r:id="rId1"/>
  </sheets>
  <definedNames>
    <definedName name="BNBTime" localSheetId="0">WaitTimes!$C$1:$C$31</definedName>
    <definedName name="Competitor" localSheetId="0">WaitTimes!$H$1:$H$31</definedName>
    <definedName name="CompTime" localSheetId="0">WaitTimes!#REF!</definedName>
    <definedName name="CustomerID" localSheetId="0">WaitTimes!$G$1:$G$31</definedName>
    <definedName name="Data" localSheetId="0">WaitTimes!$G$2:$H$31</definedName>
    <definedName name="WaitTime" localSheetId="0">WaitTimes!$B$1:$B$31</definedName>
  </definedNames>
  <calcPr calcId="114210"/>
</workbook>
</file>

<file path=xl/calcChain.xml><?xml version="1.0" encoding="utf-8"?>
<calcChain xmlns="http://schemas.openxmlformats.org/spreadsheetml/2006/main">
  <c r="L6" i="1"/>
  <c r="L5"/>
  <c r="L4"/>
  <c r="L3"/>
  <c r="F6"/>
  <c r="F5"/>
  <c r="F4"/>
  <c r="F3"/>
</calcChain>
</file>

<file path=xl/comments1.xml><?xml version="1.0" encoding="utf-8"?>
<comments xmlns="http://schemas.openxmlformats.org/spreadsheetml/2006/main">
  <authors>
    <author>Anne Geraci</author>
  </authors>
  <commentList>
    <comment ref="B1" authorId="0">
      <text>
        <r>
          <rPr>
            <b/>
            <sz val="9"/>
            <color indexed="81"/>
            <rFont val="Tahoma"/>
            <family val="2"/>
            <charset val="1"/>
          </rPr>
          <t xml:space="preserve">This is the waiting time (in minutes) from the time the customer places the order until he/she receives the order at Beef n' Buns
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1"/>
          </rPr>
          <t>Waiting time for customer to receive order after placing it - at Competitor.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1"/>
          </rPr>
          <t>Waiting time for customer to receive order after placing it - at Competitor.</t>
        </r>
      </text>
    </comment>
  </commentList>
</comments>
</file>

<file path=xl/sharedStrings.xml><?xml version="1.0" encoding="utf-8"?>
<sst xmlns="http://schemas.openxmlformats.org/spreadsheetml/2006/main" count="16" uniqueCount="8">
  <si>
    <t>WaitTime</t>
  </si>
  <si>
    <t>Competitor</t>
  </si>
  <si>
    <t>CustomerID</t>
  </si>
  <si>
    <t>Summary measures for selected variables</t>
  </si>
  <si>
    <t>Count</t>
  </si>
  <si>
    <t>Mean</t>
  </si>
  <si>
    <t>Median</t>
  </si>
  <si>
    <t>Standard deviation</t>
  </si>
</sst>
</file>

<file path=xl/styles.xml><?xml version="1.0" encoding="utf-8"?>
<styleSheet xmlns="http://schemas.openxmlformats.org/spreadsheetml/2006/main">
  <numFmts count="1">
    <numFmt numFmtId="168" formatCode="0.000"/>
  </numFmts>
  <fonts count="4">
    <font>
      <sz val="10"/>
      <name val="Arial"/>
    </font>
    <font>
      <sz val="8"/>
      <name val="Arial"/>
    </font>
    <font>
      <b/>
      <i/>
      <sz val="10"/>
      <name val="Arial"/>
      <family val="2"/>
    </font>
    <font>
      <b/>
      <sz val="9"/>
      <color indexed="81"/>
      <name val="Tahoma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B1" sqref="B1:C31"/>
    </sheetView>
  </sheetViews>
  <sheetFormatPr defaultRowHeight="12.75"/>
  <cols>
    <col min="1" max="1" width="10.7109375" bestFit="1" customWidth="1"/>
    <col min="2" max="2" width="11" customWidth="1"/>
    <col min="3" max="3" width="10.7109375" customWidth="1"/>
    <col min="4" max="4" width="5.7109375" customWidth="1"/>
    <col min="5" max="5" width="16.28515625" bestFit="1" customWidth="1"/>
    <col min="6" max="8" width="10.7109375" customWidth="1"/>
    <col min="10" max="10" width="5.7109375" customWidth="1"/>
    <col min="11" max="12" width="10.7109375" customWidth="1"/>
  </cols>
  <sheetData>
    <row r="1" spans="1:12">
      <c r="A1" t="s">
        <v>2</v>
      </c>
      <c r="B1" s="1" t="s">
        <v>0</v>
      </c>
      <c r="C1" s="1" t="s">
        <v>1</v>
      </c>
      <c r="D1" s="2" t="s">
        <v>3</v>
      </c>
      <c r="E1" s="1"/>
      <c r="F1" s="1"/>
      <c r="G1" s="1" t="s">
        <v>2</v>
      </c>
      <c r="H1" s="1" t="s">
        <v>1</v>
      </c>
      <c r="J1" s="2" t="s">
        <v>3</v>
      </c>
    </row>
    <row r="2" spans="1:12">
      <c r="A2">
        <v>1001</v>
      </c>
      <c r="B2">
        <v>90</v>
      </c>
      <c r="C2">
        <v>210</v>
      </c>
      <c r="F2" s="1" t="s">
        <v>0</v>
      </c>
      <c r="G2">
        <v>2001</v>
      </c>
      <c r="H2">
        <v>210</v>
      </c>
      <c r="L2" s="1" t="s">
        <v>1</v>
      </c>
    </row>
    <row r="3" spans="1:12">
      <c r="A3">
        <v>1002</v>
      </c>
      <c r="B3">
        <v>152</v>
      </c>
      <c r="C3">
        <v>0</v>
      </c>
      <c r="E3" t="s">
        <v>4</v>
      </c>
      <c r="F3" s="3">
        <f ca="1">COUNT(WaitTimes!WaitTime)</f>
        <v>30</v>
      </c>
      <c r="G3">
        <v>2002</v>
      </c>
      <c r="H3">
        <v>0</v>
      </c>
      <c r="K3" t="s">
        <v>4</v>
      </c>
      <c r="L3" s="3">
        <f ca="1">COUNT(WaitTimes!Competitor)</f>
        <v>30</v>
      </c>
    </row>
    <row r="4" spans="1:12">
      <c r="A4">
        <v>1003</v>
      </c>
      <c r="B4">
        <v>113</v>
      </c>
      <c r="C4">
        <v>118</v>
      </c>
      <c r="E4" t="s">
        <v>5</v>
      </c>
      <c r="F4" s="3">
        <f ca="1">AVERAGE(WaitTimes!WaitTime)</f>
        <v>86.63333333333334</v>
      </c>
      <c r="G4">
        <v>2003</v>
      </c>
      <c r="H4">
        <v>118</v>
      </c>
      <c r="K4" t="s">
        <v>5</v>
      </c>
      <c r="L4" s="3">
        <f ca="1">AVERAGE(WaitTimes!Competitor)</f>
        <v>86.63333333333334</v>
      </c>
    </row>
    <row r="5" spans="1:12">
      <c r="A5">
        <v>1004</v>
      </c>
      <c r="B5">
        <v>239</v>
      </c>
      <c r="C5">
        <v>0</v>
      </c>
      <c r="E5" t="s">
        <v>6</v>
      </c>
      <c r="F5" s="3">
        <f ca="1">MEDIAN(WaitTimes!WaitTime)</f>
        <v>72</v>
      </c>
      <c r="G5">
        <v>2004</v>
      </c>
      <c r="H5">
        <v>0</v>
      </c>
      <c r="K5" t="s">
        <v>6</v>
      </c>
      <c r="L5" s="3">
        <f ca="1">MEDIAN(WaitTimes!Competitor)</f>
        <v>64</v>
      </c>
    </row>
    <row r="6" spans="1:12">
      <c r="A6">
        <v>1005</v>
      </c>
      <c r="B6">
        <v>54</v>
      </c>
      <c r="C6">
        <v>185</v>
      </c>
      <c r="E6" t="s">
        <v>7</v>
      </c>
      <c r="F6" s="3">
        <f ca="1">STDEV(WaitTimes!WaitTime)</f>
        <v>54.215078277575863</v>
      </c>
      <c r="G6">
        <v>2005</v>
      </c>
      <c r="H6">
        <v>185</v>
      </c>
      <c r="L6" s="3">
        <f>STDEV(H2:H31)</f>
        <v>74.870685453185786</v>
      </c>
    </row>
    <row r="7" spans="1:12">
      <c r="A7">
        <v>1006</v>
      </c>
      <c r="B7">
        <v>47</v>
      </c>
      <c r="C7">
        <v>0</v>
      </c>
      <c r="G7">
        <v>2006</v>
      </c>
      <c r="H7">
        <v>0</v>
      </c>
    </row>
    <row r="8" spans="1:12">
      <c r="A8">
        <v>1007</v>
      </c>
      <c r="B8">
        <v>72</v>
      </c>
      <c r="C8">
        <v>16</v>
      </c>
      <c r="G8">
        <v>2007</v>
      </c>
      <c r="H8">
        <v>16</v>
      </c>
    </row>
    <row r="9" spans="1:12">
      <c r="A9">
        <v>1008</v>
      </c>
      <c r="B9">
        <v>276</v>
      </c>
      <c r="C9">
        <v>43</v>
      </c>
      <c r="G9">
        <v>2008</v>
      </c>
      <c r="H9">
        <v>43</v>
      </c>
    </row>
    <row r="10" spans="1:12">
      <c r="A10">
        <v>1009</v>
      </c>
      <c r="B10">
        <v>114</v>
      </c>
      <c r="C10">
        <v>17</v>
      </c>
      <c r="G10">
        <v>2009</v>
      </c>
      <c r="H10">
        <v>17</v>
      </c>
    </row>
    <row r="11" spans="1:12">
      <c r="A11">
        <v>1010</v>
      </c>
      <c r="B11">
        <v>74</v>
      </c>
      <c r="C11">
        <v>165</v>
      </c>
      <c r="G11">
        <v>2010</v>
      </c>
      <c r="H11">
        <v>165</v>
      </c>
    </row>
    <row r="12" spans="1:12">
      <c r="A12">
        <v>1011</v>
      </c>
      <c r="B12">
        <v>61</v>
      </c>
      <c r="C12">
        <v>23</v>
      </c>
      <c r="G12">
        <v>2011</v>
      </c>
      <c r="H12">
        <v>23</v>
      </c>
    </row>
    <row r="13" spans="1:12">
      <c r="A13">
        <v>1012</v>
      </c>
      <c r="B13">
        <v>88</v>
      </c>
      <c r="C13">
        <v>9</v>
      </c>
      <c r="G13">
        <v>2012</v>
      </c>
      <c r="H13">
        <v>9</v>
      </c>
    </row>
    <row r="14" spans="1:12">
      <c r="A14">
        <v>1013</v>
      </c>
      <c r="B14">
        <v>84</v>
      </c>
      <c r="C14">
        <v>134</v>
      </c>
      <c r="G14">
        <v>2013</v>
      </c>
      <c r="H14">
        <v>134</v>
      </c>
    </row>
    <row r="15" spans="1:12">
      <c r="A15">
        <v>1014</v>
      </c>
      <c r="B15">
        <v>60</v>
      </c>
      <c r="C15">
        <v>26</v>
      </c>
      <c r="G15">
        <v>2014</v>
      </c>
      <c r="H15">
        <v>26</v>
      </c>
    </row>
    <row r="16" spans="1:12">
      <c r="A16">
        <v>1015</v>
      </c>
      <c r="B16">
        <v>55</v>
      </c>
      <c r="C16">
        <v>22</v>
      </c>
      <c r="G16">
        <v>2015</v>
      </c>
      <c r="H16">
        <v>22</v>
      </c>
    </row>
    <row r="17" spans="1:8">
      <c r="A17">
        <v>1016</v>
      </c>
      <c r="B17">
        <v>100</v>
      </c>
      <c r="C17">
        <v>26</v>
      </c>
      <c r="G17">
        <v>2016</v>
      </c>
      <c r="H17">
        <v>26</v>
      </c>
    </row>
    <row r="18" spans="1:8">
      <c r="A18">
        <v>1017</v>
      </c>
      <c r="B18">
        <v>53</v>
      </c>
      <c r="C18">
        <v>36</v>
      </c>
      <c r="G18">
        <v>2017</v>
      </c>
      <c r="H18">
        <v>36</v>
      </c>
    </row>
    <row r="19" spans="1:8">
      <c r="A19">
        <v>1018</v>
      </c>
      <c r="B19">
        <v>80</v>
      </c>
      <c r="C19">
        <v>273</v>
      </c>
      <c r="G19">
        <v>2018</v>
      </c>
      <c r="H19">
        <v>273</v>
      </c>
    </row>
    <row r="20" spans="1:8">
      <c r="A20">
        <v>1019</v>
      </c>
      <c r="B20">
        <v>92</v>
      </c>
      <c r="C20">
        <v>83</v>
      </c>
      <c r="G20">
        <v>2019</v>
      </c>
      <c r="H20">
        <v>83</v>
      </c>
    </row>
    <row r="21" spans="1:8">
      <c r="A21">
        <v>1020</v>
      </c>
      <c r="B21">
        <v>65</v>
      </c>
      <c r="C21">
        <v>186</v>
      </c>
      <c r="G21">
        <v>2020</v>
      </c>
      <c r="H21">
        <v>186</v>
      </c>
    </row>
    <row r="22" spans="1:8">
      <c r="A22">
        <v>1021</v>
      </c>
      <c r="B22">
        <v>56</v>
      </c>
      <c r="C22">
        <v>109</v>
      </c>
      <c r="G22">
        <v>2021</v>
      </c>
      <c r="H22">
        <v>109</v>
      </c>
    </row>
    <row r="23" spans="1:8">
      <c r="A23">
        <v>1022</v>
      </c>
      <c r="B23">
        <v>57</v>
      </c>
      <c r="C23">
        <v>140</v>
      </c>
      <c r="G23">
        <v>2022</v>
      </c>
      <c r="H23">
        <v>140</v>
      </c>
    </row>
    <row r="24" spans="1:8">
      <c r="A24">
        <v>1023</v>
      </c>
      <c r="B24">
        <v>72</v>
      </c>
      <c r="C24">
        <v>48</v>
      </c>
      <c r="G24">
        <v>2023</v>
      </c>
      <c r="H24">
        <v>48</v>
      </c>
    </row>
    <row r="25" spans="1:8">
      <c r="A25">
        <v>1024</v>
      </c>
      <c r="B25">
        <v>59</v>
      </c>
      <c r="C25">
        <v>56</v>
      </c>
      <c r="G25">
        <v>2024</v>
      </c>
      <c r="H25">
        <v>56</v>
      </c>
    </row>
    <row r="26" spans="1:8">
      <c r="A26">
        <v>1025</v>
      </c>
      <c r="B26">
        <v>103</v>
      </c>
      <c r="C26">
        <v>132</v>
      </c>
      <c r="G26">
        <v>2025</v>
      </c>
      <c r="H26">
        <v>132</v>
      </c>
    </row>
    <row r="27" spans="1:8">
      <c r="A27">
        <v>1026</v>
      </c>
      <c r="B27">
        <v>40</v>
      </c>
      <c r="C27">
        <v>183</v>
      </c>
      <c r="G27">
        <v>2026</v>
      </c>
      <c r="H27">
        <v>183</v>
      </c>
    </row>
    <row r="28" spans="1:8">
      <c r="A28">
        <v>1027</v>
      </c>
      <c r="B28">
        <v>52</v>
      </c>
      <c r="C28">
        <v>153</v>
      </c>
      <c r="G28">
        <v>2027</v>
      </c>
      <c r="H28">
        <v>153</v>
      </c>
    </row>
    <row r="29" spans="1:8">
      <c r="A29">
        <v>1028</v>
      </c>
      <c r="B29">
        <v>50</v>
      </c>
      <c r="C29">
        <v>30</v>
      </c>
      <c r="G29">
        <v>2028</v>
      </c>
      <c r="H29">
        <v>30</v>
      </c>
    </row>
    <row r="30" spans="1:8">
      <c r="A30">
        <v>1029</v>
      </c>
      <c r="B30">
        <v>21</v>
      </c>
      <c r="C30">
        <v>72</v>
      </c>
      <c r="G30">
        <v>2029</v>
      </c>
      <c r="H30">
        <v>72</v>
      </c>
    </row>
    <row r="31" spans="1:8">
      <c r="A31">
        <v>1030</v>
      </c>
      <c r="B31">
        <v>120</v>
      </c>
      <c r="C31">
        <v>104</v>
      </c>
      <c r="G31">
        <v>2030</v>
      </c>
      <c r="H31">
        <v>104</v>
      </c>
    </row>
  </sheetData>
  <phoneticPr fontId="1" type="noConversion"/>
  <pageMargins left="0.75" right="0.75" top="1" bottom="1" header="0.5" footer="0.5"/>
  <pageSetup orientation="portrait" copies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WaitTimes</vt:lpstr>
      <vt:lpstr>WaitTimes!BNBTime</vt:lpstr>
      <vt:lpstr>WaitTimes!Competitor</vt:lpstr>
      <vt:lpstr>WaitTimes!CustomerID</vt:lpstr>
      <vt:lpstr>WaitTimes!Data</vt:lpstr>
      <vt:lpstr>WaitTimes!WaitTime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Geraci</dc:creator>
  <cp:lastModifiedBy>Green, Kris</cp:lastModifiedBy>
  <dcterms:created xsi:type="dcterms:W3CDTF">2008-01-25T14:21:25Z</dcterms:created>
  <dcterms:modified xsi:type="dcterms:W3CDTF">2014-08-25T13:51:20Z</dcterms:modified>
</cp:coreProperties>
</file>