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9420" windowHeight="4500"/>
  </bookViews>
  <sheets>
    <sheet name="Data" sheetId="1" r:id="rId1"/>
    <sheet name="Sheet14" sheetId="24" state="hidden" r:id="rId2"/>
    <sheet name="Sheet13" sheetId="22" state="hidden" r:id="rId3"/>
    <sheet name="Sheet12" sheetId="20" state="hidden" r:id="rId4"/>
    <sheet name="Sheet11" sheetId="18" state="hidden" r:id="rId5"/>
    <sheet name="Sheet10" sheetId="16" state="hidden" r:id="rId6"/>
    <sheet name="Sheet9" sheetId="14" state="hidden" r:id="rId7"/>
    <sheet name="Sheet8" sheetId="12" state="hidden" r:id="rId8"/>
    <sheet name="Sheet7" sheetId="10" state="hidden" r:id="rId9"/>
    <sheet name="Sheet6" sheetId="8" state="hidden" r:id="rId10"/>
    <sheet name="Sheet5" sheetId="6" state="hidden" r:id="rId11"/>
  </sheets>
  <definedNames>
    <definedName name="Data_Data">Data!$A$4:$C$39</definedName>
    <definedName name="Inspection_Expenditures_Data">Data!$B$3:$B$39</definedName>
    <definedName name="Month_Data">Data!$A$3:$A$39</definedName>
    <definedName name="Motors_Returned_Data">Data!$C$3:$C$39</definedName>
  </definedNames>
  <calcPr calcId="101716" calcMode="autoNoTable"/>
</workbook>
</file>

<file path=xl/calcChain.xml><?xml version="1.0" encoding="utf-8"?>
<calcChain xmlns="http://schemas.openxmlformats.org/spreadsheetml/2006/main">
  <c r="F42" i="1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B37" i="16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18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20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22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24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6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8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10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12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B37" i="14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</calcChain>
</file>

<file path=xl/comments1.xml><?xml version="1.0" encoding="utf-8"?>
<comments xmlns="http://schemas.openxmlformats.org/spreadsheetml/2006/main">
  <authors>
    <author>Christopher J. Zappe, Ph.D.</author>
  </authors>
  <commentList>
    <comment ref="B3" authorId="0">
      <text>
        <r>
          <rPr>
            <sz val="8"/>
            <color indexed="81"/>
            <rFont val="Tahoma"/>
          </rPr>
          <t xml:space="preserve">Monthly expenditures on inspecting finished motor products (in thousands of dollars).
</t>
        </r>
      </text>
    </comment>
  </commentList>
</comments>
</file>

<file path=xl/sharedStrings.xml><?xml version="1.0" encoding="utf-8"?>
<sst xmlns="http://schemas.openxmlformats.org/spreadsheetml/2006/main" count="4" uniqueCount="4">
  <si>
    <t>Data for Motorco Production Problem</t>
  </si>
  <si>
    <t>Month</t>
  </si>
  <si>
    <t>Inspection_Expenditures</t>
  </si>
  <si>
    <t>Motors_Returned</t>
  </si>
</sst>
</file>

<file path=xl/styles.xml><?xml version="1.0" encoding="utf-8"?>
<styleSheet xmlns="http://schemas.openxmlformats.org/spreadsheetml/2006/main">
  <numFmts count="2">
    <numFmt numFmtId="164" formatCode="&quot;$&quot;#,##0.00;[Red]&quot;$&quot;#,##0.00"/>
    <numFmt numFmtId="165" formatCode="#,##0;[Red]#,##0"/>
  </numFmts>
  <fonts count="4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Motors Returned</a:t>
            </a:r>
          </a:p>
        </c:rich>
      </c:tx>
      <c:layout>
        <c:manualLayout>
          <c:xMode val="edge"/>
          <c:yMode val="edge"/>
          <c:x val="0.36326566811390715"/>
          <c:y val="3.57143479951660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632734407619589E-2"/>
          <c:y val="0.23571469676809564"/>
          <c:w val="0.83877634603829121"/>
          <c:h val="0.51785804592990714"/>
        </c:manualLayout>
      </c:layout>
      <c:scatterChart>
        <c:scatterStyle val="lineMarker"/>
        <c:ser>
          <c:idx val="0"/>
          <c:order val="0"/>
          <c:tx>
            <c:strRef>
              <c:f>Data!$C$3</c:f>
              <c:strCache>
                <c:ptCount val="1"/>
                <c:pt idx="0">
                  <c:v>Motors_Returned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Data!$B$4:$B$39</c:f>
              <c:numCache>
                <c:formatCode>"$"#,##0.00;[Red]"$"#,##0.00</c:formatCode>
                <c:ptCount val="36"/>
                <c:pt idx="0">
                  <c:v>43.549410000000002</c:v>
                </c:pt>
                <c:pt idx="1">
                  <c:v>55.831389999999999</c:v>
                </c:pt>
                <c:pt idx="2">
                  <c:v>48.528669999999998</c:v>
                </c:pt>
                <c:pt idx="3">
                  <c:v>48.55115</c:v>
                </c:pt>
                <c:pt idx="4">
                  <c:v>69.285809999999998</c:v>
                </c:pt>
                <c:pt idx="5">
                  <c:v>64.389560000000003</c:v>
                </c:pt>
                <c:pt idx="6">
                  <c:v>58.32282</c:v>
                </c:pt>
                <c:pt idx="7">
                  <c:v>76.902299999999997</c:v>
                </c:pt>
                <c:pt idx="8">
                  <c:v>65.976479999999995</c:v>
                </c:pt>
                <c:pt idx="9">
                  <c:v>43.436819999999997</c:v>
                </c:pt>
                <c:pt idx="10">
                  <c:v>41.495429999999999</c:v>
                </c:pt>
                <c:pt idx="11">
                  <c:v>55.066929999999999</c:v>
                </c:pt>
                <c:pt idx="12">
                  <c:v>60.742550000000001</c:v>
                </c:pt>
                <c:pt idx="13">
                  <c:v>41.060600000000001</c:v>
                </c:pt>
                <c:pt idx="14">
                  <c:v>64.578130000000002</c:v>
                </c:pt>
                <c:pt idx="15">
                  <c:v>70.218900000000005</c:v>
                </c:pt>
                <c:pt idx="16">
                  <c:v>68.253990000000002</c:v>
                </c:pt>
                <c:pt idx="17">
                  <c:v>50.93045</c:v>
                </c:pt>
                <c:pt idx="18">
                  <c:v>76.354290000000006</c:v>
                </c:pt>
                <c:pt idx="19">
                  <c:v>43.927480000000003</c:v>
                </c:pt>
                <c:pt idx="20">
                  <c:v>60.249850000000002</c:v>
                </c:pt>
                <c:pt idx="21">
                  <c:v>42.218789999999998</c:v>
                </c:pt>
                <c:pt idx="22">
                  <c:v>79.183199999999999</c:v>
                </c:pt>
                <c:pt idx="23">
                  <c:v>66.627759999999995</c:v>
                </c:pt>
                <c:pt idx="24">
                  <c:v>79.674610000000001</c:v>
                </c:pt>
                <c:pt idx="25">
                  <c:v>52.793210000000002</c:v>
                </c:pt>
                <c:pt idx="26">
                  <c:v>50.579210000000003</c:v>
                </c:pt>
                <c:pt idx="27">
                  <c:v>66.856179999999995</c:v>
                </c:pt>
                <c:pt idx="28">
                  <c:v>42.954279999999997</c:v>
                </c:pt>
                <c:pt idx="29">
                  <c:v>62.449269999999999</c:v>
                </c:pt>
                <c:pt idx="30">
                  <c:v>42.731900000000003</c:v>
                </c:pt>
                <c:pt idx="31">
                  <c:v>78.454949999999997</c:v>
                </c:pt>
                <c:pt idx="32">
                  <c:v>74.486739999999998</c:v>
                </c:pt>
                <c:pt idx="33">
                  <c:v>62.684649999999998</c:v>
                </c:pt>
                <c:pt idx="34">
                  <c:v>74.411360000000002</c:v>
                </c:pt>
                <c:pt idx="35">
                  <c:v>42.406590000000001</c:v>
                </c:pt>
              </c:numCache>
            </c:numRef>
          </c:xVal>
          <c:yVal>
            <c:numRef>
              <c:f>Data!$C$4:$C$39</c:f>
              <c:numCache>
                <c:formatCode>#,##0;[Red]#,##0</c:formatCode>
                <c:ptCount val="36"/>
                <c:pt idx="0">
                  <c:v>67</c:v>
                </c:pt>
                <c:pt idx="1">
                  <c:v>64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64</c:v>
                </c:pt>
                <c:pt idx="6">
                  <c:v>64</c:v>
                </c:pt>
                <c:pt idx="7">
                  <c:v>67</c:v>
                </c:pt>
                <c:pt idx="8">
                  <c:v>64</c:v>
                </c:pt>
                <c:pt idx="9">
                  <c:v>67</c:v>
                </c:pt>
                <c:pt idx="10">
                  <c:v>67</c:v>
                </c:pt>
                <c:pt idx="11">
                  <c:v>64</c:v>
                </c:pt>
                <c:pt idx="12">
                  <c:v>64</c:v>
                </c:pt>
                <c:pt idx="13">
                  <c:v>68</c:v>
                </c:pt>
                <c:pt idx="14">
                  <c:v>64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67</c:v>
                </c:pt>
                <c:pt idx="19">
                  <c:v>67</c:v>
                </c:pt>
                <c:pt idx="20">
                  <c:v>64</c:v>
                </c:pt>
                <c:pt idx="21">
                  <c:v>67</c:v>
                </c:pt>
                <c:pt idx="22">
                  <c:v>68</c:v>
                </c:pt>
                <c:pt idx="23">
                  <c:v>64</c:v>
                </c:pt>
                <c:pt idx="24">
                  <c:v>68</c:v>
                </c:pt>
                <c:pt idx="25">
                  <c:v>65</c:v>
                </c:pt>
                <c:pt idx="26">
                  <c:v>65</c:v>
                </c:pt>
                <c:pt idx="27">
                  <c:v>64</c:v>
                </c:pt>
                <c:pt idx="28">
                  <c:v>67</c:v>
                </c:pt>
                <c:pt idx="29">
                  <c:v>64</c:v>
                </c:pt>
                <c:pt idx="30">
                  <c:v>67</c:v>
                </c:pt>
                <c:pt idx="31">
                  <c:v>67</c:v>
                </c:pt>
                <c:pt idx="32">
                  <c:v>66</c:v>
                </c:pt>
                <c:pt idx="33">
                  <c:v>64</c:v>
                </c:pt>
                <c:pt idx="34">
                  <c:v>66</c:v>
                </c:pt>
                <c:pt idx="35">
                  <c:v>67</c:v>
                </c:pt>
              </c:numCache>
            </c:numRef>
          </c:yVal>
        </c:ser>
        <c:ser>
          <c:idx val="1"/>
          <c:order val="1"/>
          <c:tx>
            <c:v>SqFunc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Data!$E$42:$E$58</c:f>
              <c:numCache>
                <c:formatCode>General</c:formatCode>
                <c:ptCount val="17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</c:numCache>
            </c:numRef>
          </c:xVal>
          <c:yVal>
            <c:numRef>
              <c:f>Data!$F$42:$F$58</c:f>
              <c:numCache>
                <c:formatCode>General</c:formatCode>
                <c:ptCount val="17"/>
                <c:pt idx="0">
                  <c:v>64</c:v>
                </c:pt>
                <c:pt idx="1">
                  <c:v>49</c:v>
                </c:pt>
                <c:pt idx="2">
                  <c:v>36</c:v>
                </c:pt>
                <c:pt idx="3">
                  <c:v>25</c:v>
                </c:pt>
                <c:pt idx="4">
                  <c:v>16</c:v>
                </c:pt>
                <c:pt idx="5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9</c:v>
                </c:pt>
                <c:pt idx="12">
                  <c:v>16</c:v>
                </c:pt>
                <c:pt idx="13">
                  <c:v>25</c:v>
                </c:pt>
                <c:pt idx="14">
                  <c:v>36</c:v>
                </c:pt>
                <c:pt idx="15">
                  <c:v>49</c:v>
                </c:pt>
                <c:pt idx="16">
                  <c:v>64</c:v>
                </c:pt>
              </c:numCache>
            </c:numRef>
          </c:yVal>
        </c:ser>
        <c:axId val="133764992"/>
        <c:axId val="133816704"/>
      </c:scatterChart>
      <c:valAx>
        <c:axId val="13376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Inspection Expenditures (thousands of dollars)</a:t>
                </a:r>
              </a:p>
            </c:rich>
          </c:tx>
          <c:layout>
            <c:manualLayout>
              <c:xMode val="edge"/>
              <c:yMode val="edge"/>
              <c:x val="0.200000199298668"/>
              <c:y val="0.8642872214830174"/>
            </c:manualLayout>
          </c:layout>
          <c:spPr>
            <a:noFill/>
            <a:ln w="25400">
              <a:noFill/>
            </a:ln>
          </c:spPr>
        </c:title>
        <c:numFmt formatCode="\$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16704"/>
        <c:crosses val="autoZero"/>
        <c:crossBetween val="midCat"/>
      </c:valAx>
      <c:valAx>
        <c:axId val="133816704"/>
        <c:scaling>
          <c:orientation val="minMax"/>
          <c:max val="7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649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10</xdr:row>
      <xdr:rowOff>38100</xdr:rowOff>
    </xdr:from>
    <xdr:to>
      <xdr:col>13</xdr:col>
      <xdr:colOff>57150</xdr:colOff>
      <xdr:row>26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G9" sqref="G9"/>
    </sheetView>
  </sheetViews>
  <sheetFormatPr defaultRowHeight="12.75"/>
  <cols>
    <col min="2" max="2" width="22.28515625" customWidth="1"/>
    <col min="3" max="3" width="16.140625" customWidth="1"/>
  </cols>
  <sheetData>
    <row r="1" spans="1:4">
      <c r="A1" s="1" t="s">
        <v>0</v>
      </c>
    </row>
    <row r="3" spans="1:4">
      <c r="A3" s="2" t="s">
        <v>1</v>
      </c>
      <c r="B3" s="2" t="s">
        <v>2</v>
      </c>
      <c r="C3" s="2" t="s">
        <v>3</v>
      </c>
      <c r="D3" s="2"/>
    </row>
    <row r="4" spans="1:4">
      <c r="A4">
        <v>1</v>
      </c>
      <c r="B4" s="3">
        <v>43.549410000000002</v>
      </c>
      <c r="C4" s="4">
        <v>67</v>
      </c>
    </row>
    <row r="5" spans="1:4">
      <c r="A5">
        <v>2</v>
      </c>
      <c r="B5" s="3">
        <v>55.831389999999999</v>
      </c>
      <c r="C5" s="4">
        <v>64</v>
      </c>
    </row>
    <row r="6" spans="1:4">
      <c r="A6">
        <v>3</v>
      </c>
      <c r="B6" s="3">
        <v>48.528669999999998</v>
      </c>
      <c r="C6" s="4">
        <v>65</v>
      </c>
    </row>
    <row r="7" spans="1:4">
      <c r="A7">
        <v>4</v>
      </c>
      <c r="B7" s="3">
        <v>48.55115</v>
      </c>
      <c r="C7" s="4">
        <v>65</v>
      </c>
    </row>
    <row r="8" spans="1:4">
      <c r="A8">
        <v>5</v>
      </c>
      <c r="B8" s="3">
        <v>69.285809999999998</v>
      </c>
      <c r="C8" s="4">
        <v>65</v>
      </c>
    </row>
    <row r="9" spans="1:4">
      <c r="A9">
        <v>6</v>
      </c>
      <c r="B9" s="3">
        <v>64.389560000000003</v>
      </c>
      <c r="C9" s="4">
        <v>64</v>
      </c>
    </row>
    <row r="10" spans="1:4">
      <c r="A10">
        <v>7</v>
      </c>
      <c r="B10" s="3">
        <v>58.32282</v>
      </c>
      <c r="C10" s="4">
        <v>64</v>
      </c>
    </row>
    <row r="11" spans="1:4">
      <c r="A11">
        <v>8</v>
      </c>
      <c r="B11" s="3">
        <v>76.902299999999997</v>
      </c>
      <c r="C11" s="4">
        <v>67</v>
      </c>
    </row>
    <row r="12" spans="1:4">
      <c r="A12">
        <v>9</v>
      </c>
      <c r="B12" s="3">
        <v>65.976479999999995</v>
      </c>
      <c r="C12" s="4">
        <v>64</v>
      </c>
    </row>
    <row r="13" spans="1:4">
      <c r="A13">
        <v>10</v>
      </c>
      <c r="B13" s="3">
        <v>43.436819999999997</v>
      </c>
      <c r="C13" s="4">
        <v>67</v>
      </c>
    </row>
    <row r="14" spans="1:4">
      <c r="A14">
        <v>11</v>
      </c>
      <c r="B14" s="3">
        <v>41.495429999999999</v>
      </c>
      <c r="C14" s="4">
        <v>67</v>
      </c>
    </row>
    <row r="15" spans="1:4">
      <c r="A15">
        <v>12</v>
      </c>
      <c r="B15" s="3">
        <v>55.066929999999999</v>
      </c>
      <c r="C15" s="4">
        <v>64</v>
      </c>
    </row>
    <row r="16" spans="1:4">
      <c r="A16">
        <v>13</v>
      </c>
      <c r="B16" s="3">
        <v>60.742550000000001</v>
      </c>
      <c r="C16" s="4">
        <v>64</v>
      </c>
    </row>
    <row r="17" spans="1:3">
      <c r="A17">
        <v>14</v>
      </c>
      <c r="B17" s="3">
        <v>41.060600000000001</v>
      </c>
      <c r="C17" s="4">
        <v>68</v>
      </c>
    </row>
    <row r="18" spans="1:3">
      <c r="A18">
        <v>15</v>
      </c>
      <c r="B18" s="3">
        <v>64.578130000000002</v>
      </c>
      <c r="C18" s="4">
        <v>64</v>
      </c>
    </row>
    <row r="19" spans="1:3">
      <c r="A19">
        <v>16</v>
      </c>
      <c r="B19" s="3">
        <v>70.218900000000005</v>
      </c>
      <c r="C19" s="4">
        <v>65</v>
      </c>
    </row>
    <row r="20" spans="1:3">
      <c r="A20">
        <v>17</v>
      </c>
      <c r="B20" s="3">
        <v>68.253990000000002</v>
      </c>
      <c r="C20" s="4">
        <v>65</v>
      </c>
    </row>
    <row r="21" spans="1:3">
      <c r="A21">
        <v>18</v>
      </c>
      <c r="B21" s="3">
        <v>50.93045</v>
      </c>
      <c r="C21" s="4">
        <v>65</v>
      </c>
    </row>
    <row r="22" spans="1:3">
      <c r="A22">
        <v>19</v>
      </c>
      <c r="B22" s="3">
        <v>76.354290000000006</v>
      </c>
      <c r="C22" s="4">
        <v>67</v>
      </c>
    </row>
    <row r="23" spans="1:3">
      <c r="A23">
        <v>20</v>
      </c>
      <c r="B23" s="3">
        <v>43.927480000000003</v>
      </c>
      <c r="C23" s="4">
        <v>67</v>
      </c>
    </row>
    <row r="24" spans="1:3">
      <c r="A24">
        <v>21</v>
      </c>
      <c r="B24" s="3">
        <v>60.249850000000002</v>
      </c>
      <c r="C24" s="4">
        <v>64</v>
      </c>
    </row>
    <row r="25" spans="1:3">
      <c r="A25">
        <v>22</v>
      </c>
      <c r="B25" s="3">
        <v>42.218789999999998</v>
      </c>
      <c r="C25" s="4">
        <v>67</v>
      </c>
    </row>
    <row r="26" spans="1:3">
      <c r="A26">
        <v>23</v>
      </c>
      <c r="B26" s="3">
        <v>79.183199999999999</v>
      </c>
      <c r="C26" s="4">
        <v>68</v>
      </c>
    </row>
    <row r="27" spans="1:3">
      <c r="A27">
        <v>24</v>
      </c>
      <c r="B27" s="3">
        <v>66.627759999999995</v>
      </c>
      <c r="C27" s="4">
        <v>64</v>
      </c>
    </row>
    <row r="28" spans="1:3">
      <c r="A28">
        <v>25</v>
      </c>
      <c r="B28" s="3">
        <v>79.674610000000001</v>
      </c>
      <c r="C28" s="4">
        <v>68</v>
      </c>
    </row>
    <row r="29" spans="1:3">
      <c r="A29">
        <v>26</v>
      </c>
      <c r="B29" s="3">
        <v>52.793210000000002</v>
      </c>
      <c r="C29" s="4">
        <v>65</v>
      </c>
    </row>
    <row r="30" spans="1:3">
      <c r="A30">
        <v>27</v>
      </c>
      <c r="B30" s="3">
        <v>50.579210000000003</v>
      </c>
      <c r="C30" s="4">
        <v>65</v>
      </c>
    </row>
    <row r="31" spans="1:3">
      <c r="A31">
        <v>28</v>
      </c>
      <c r="B31" s="3">
        <v>66.856179999999995</v>
      </c>
      <c r="C31" s="4">
        <v>64</v>
      </c>
    </row>
    <row r="32" spans="1:3">
      <c r="A32">
        <v>29</v>
      </c>
      <c r="B32" s="3">
        <v>42.954279999999997</v>
      </c>
      <c r="C32" s="4">
        <v>67</v>
      </c>
    </row>
    <row r="33" spans="1:6">
      <c r="A33">
        <v>30</v>
      </c>
      <c r="B33" s="3">
        <v>62.449269999999999</v>
      </c>
      <c r="C33" s="4">
        <v>64</v>
      </c>
    </row>
    <row r="34" spans="1:6">
      <c r="A34">
        <v>31</v>
      </c>
      <c r="B34" s="3">
        <v>42.731900000000003</v>
      </c>
      <c r="C34" s="4">
        <v>67</v>
      </c>
    </row>
    <row r="35" spans="1:6">
      <c r="A35">
        <v>32</v>
      </c>
      <c r="B35" s="3">
        <v>78.454949999999997</v>
      </c>
      <c r="C35" s="4">
        <v>67</v>
      </c>
    </row>
    <row r="36" spans="1:6">
      <c r="A36">
        <v>33</v>
      </c>
      <c r="B36" s="3">
        <v>74.486739999999998</v>
      </c>
      <c r="C36" s="4">
        <v>66</v>
      </c>
    </row>
    <row r="37" spans="1:6">
      <c r="A37">
        <v>34</v>
      </c>
      <c r="B37" s="3">
        <v>62.684649999999998</v>
      </c>
      <c r="C37" s="4">
        <v>64</v>
      </c>
    </row>
    <row r="38" spans="1:6">
      <c r="A38">
        <v>35</v>
      </c>
      <c r="B38" s="3">
        <v>74.411360000000002</v>
      </c>
      <c r="C38" s="4">
        <v>66</v>
      </c>
    </row>
    <row r="39" spans="1:6">
      <c r="A39">
        <v>36</v>
      </c>
      <c r="B39" s="3">
        <v>42.406590000000001</v>
      </c>
      <c r="C39" s="4">
        <v>67</v>
      </c>
    </row>
    <row r="42" spans="1:6">
      <c r="E42">
        <v>-8</v>
      </c>
      <c r="F42">
        <f t="shared" ref="F42:F75" si="0">E42^2</f>
        <v>64</v>
      </c>
    </row>
    <row r="43" spans="1:6">
      <c r="E43">
        <v>-7</v>
      </c>
      <c r="F43">
        <f t="shared" si="0"/>
        <v>49</v>
      </c>
    </row>
    <row r="44" spans="1:6">
      <c r="E44">
        <v>-6</v>
      </c>
      <c r="F44">
        <f t="shared" si="0"/>
        <v>36</v>
      </c>
    </row>
    <row r="45" spans="1:6">
      <c r="E45">
        <v>-5</v>
      </c>
      <c r="F45">
        <f t="shared" si="0"/>
        <v>25</v>
      </c>
    </row>
    <row r="46" spans="1:6">
      <c r="E46">
        <v>-4</v>
      </c>
      <c r="F46">
        <f t="shared" si="0"/>
        <v>16</v>
      </c>
    </row>
    <row r="47" spans="1:6">
      <c r="E47">
        <v>-3</v>
      </c>
      <c r="F47">
        <f t="shared" si="0"/>
        <v>9</v>
      </c>
    </row>
    <row r="48" spans="1:6">
      <c r="E48">
        <v>-2</v>
      </c>
      <c r="F48">
        <f t="shared" si="0"/>
        <v>4</v>
      </c>
    </row>
    <row r="49" spans="5:6">
      <c r="E49">
        <v>-1</v>
      </c>
      <c r="F49">
        <f t="shared" si="0"/>
        <v>1</v>
      </c>
    </row>
    <row r="50" spans="5:6">
      <c r="E50">
        <v>0</v>
      </c>
      <c r="F50">
        <f t="shared" si="0"/>
        <v>0</v>
      </c>
    </row>
    <row r="51" spans="5:6">
      <c r="E51">
        <v>1</v>
      </c>
      <c r="F51">
        <f t="shared" si="0"/>
        <v>1</v>
      </c>
    </row>
    <row r="52" spans="5:6">
      <c r="E52">
        <v>2</v>
      </c>
      <c r="F52">
        <f t="shared" si="0"/>
        <v>4</v>
      </c>
    </row>
    <row r="53" spans="5:6">
      <c r="E53">
        <v>3</v>
      </c>
      <c r="F53">
        <f t="shared" si="0"/>
        <v>9</v>
      </c>
    </row>
    <row r="54" spans="5:6">
      <c r="E54">
        <v>4</v>
      </c>
      <c r="F54">
        <f t="shared" si="0"/>
        <v>16</v>
      </c>
    </row>
    <row r="55" spans="5:6">
      <c r="E55">
        <v>5</v>
      </c>
      <c r="F55">
        <f t="shared" si="0"/>
        <v>25</v>
      </c>
    </row>
    <row r="56" spans="5:6">
      <c r="E56">
        <v>6</v>
      </c>
      <c r="F56">
        <f t="shared" si="0"/>
        <v>36</v>
      </c>
    </row>
    <row r="57" spans="5:6">
      <c r="E57">
        <v>7</v>
      </c>
      <c r="F57">
        <f t="shared" si="0"/>
        <v>49</v>
      </c>
    </row>
    <row r="58" spans="5:6">
      <c r="E58">
        <v>8</v>
      </c>
      <c r="F58">
        <f t="shared" si="0"/>
        <v>64</v>
      </c>
    </row>
    <row r="59" spans="5:6">
      <c r="E59">
        <v>9</v>
      </c>
      <c r="F59">
        <f t="shared" si="0"/>
        <v>81</v>
      </c>
    </row>
    <row r="60" spans="5:6">
      <c r="E60">
        <v>10</v>
      </c>
      <c r="F60">
        <f t="shared" si="0"/>
        <v>100</v>
      </c>
    </row>
    <row r="61" spans="5:6">
      <c r="E61">
        <v>11</v>
      </c>
      <c r="F61">
        <f t="shared" si="0"/>
        <v>121</v>
      </c>
    </row>
    <row r="62" spans="5:6">
      <c r="E62">
        <v>12</v>
      </c>
      <c r="F62">
        <f t="shared" si="0"/>
        <v>144</v>
      </c>
    </row>
    <row r="63" spans="5:6">
      <c r="E63">
        <v>13</v>
      </c>
      <c r="F63">
        <f t="shared" si="0"/>
        <v>169</v>
      </c>
    </row>
    <row r="64" spans="5:6">
      <c r="E64">
        <v>14</v>
      </c>
      <c r="F64">
        <f t="shared" si="0"/>
        <v>196</v>
      </c>
    </row>
    <row r="65" spans="5:6">
      <c r="E65">
        <v>15</v>
      </c>
      <c r="F65">
        <f t="shared" si="0"/>
        <v>225</v>
      </c>
    </row>
    <row r="66" spans="5:6">
      <c r="E66">
        <v>16</v>
      </c>
      <c r="F66">
        <f t="shared" si="0"/>
        <v>256</v>
      </c>
    </row>
    <row r="67" spans="5:6">
      <c r="E67">
        <v>17</v>
      </c>
      <c r="F67">
        <f t="shared" si="0"/>
        <v>289</v>
      </c>
    </row>
    <row r="68" spans="5:6">
      <c r="E68">
        <v>18</v>
      </c>
      <c r="F68">
        <f t="shared" si="0"/>
        <v>324</v>
      </c>
    </row>
    <row r="69" spans="5:6">
      <c r="E69">
        <v>19</v>
      </c>
      <c r="F69">
        <f t="shared" si="0"/>
        <v>361</v>
      </c>
    </row>
    <row r="70" spans="5:6">
      <c r="E70">
        <v>20</v>
      </c>
      <c r="F70">
        <f t="shared" si="0"/>
        <v>400</v>
      </c>
    </row>
    <row r="71" spans="5:6">
      <c r="E71">
        <v>21</v>
      </c>
      <c r="F71">
        <f t="shared" si="0"/>
        <v>441</v>
      </c>
    </row>
    <row r="72" spans="5:6">
      <c r="E72">
        <v>22</v>
      </c>
      <c r="F72">
        <f t="shared" si="0"/>
        <v>484</v>
      </c>
    </row>
    <row r="73" spans="5:6">
      <c r="E73">
        <v>23</v>
      </c>
      <c r="F73">
        <f t="shared" si="0"/>
        <v>529</v>
      </c>
    </row>
    <row r="74" spans="5:6">
      <c r="E74">
        <v>24</v>
      </c>
      <c r="F74">
        <f t="shared" si="0"/>
        <v>576</v>
      </c>
    </row>
    <row r="75" spans="5:6">
      <c r="E75">
        <v>25</v>
      </c>
      <c r="F75">
        <f t="shared" si="0"/>
        <v>625</v>
      </c>
    </row>
  </sheetData>
  <phoneticPr fontId="3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7"/>
  <sheetViews>
    <sheetView workbookViewId="0"/>
  </sheetViews>
  <sheetFormatPr defaultRowHeight="12.75"/>
  <sheetData>
    <row r="1" spans="1:2">
      <c r="A1" t="str">
        <f ca="1">Data!$B3</f>
        <v>Inspection_Expenditures</v>
      </c>
      <c r="B1" t="str">
        <f ca="1">Data!$C3</f>
        <v>Motors_Returned</v>
      </c>
    </row>
    <row r="2" spans="1:2">
      <c r="A2">
        <f ca="1">Data!$B4</f>
        <v>43.549410000000002</v>
      </c>
      <c r="B2">
        <f ca="1">Data!$C4</f>
        <v>67</v>
      </c>
    </row>
    <row r="3" spans="1:2">
      <c r="A3">
        <f ca="1">Data!$B5</f>
        <v>55.831389999999999</v>
      </c>
      <c r="B3">
        <f ca="1">Data!$C5</f>
        <v>64</v>
      </c>
    </row>
    <row r="4" spans="1:2">
      <c r="A4">
        <f ca="1">Data!$B6</f>
        <v>48.528669999999998</v>
      </c>
      <c r="B4">
        <f ca="1">Data!$C6</f>
        <v>65</v>
      </c>
    </row>
    <row r="5" spans="1:2">
      <c r="A5">
        <f ca="1">Data!$B7</f>
        <v>48.55115</v>
      </c>
      <c r="B5">
        <f ca="1">Data!$C7</f>
        <v>65</v>
      </c>
    </row>
    <row r="6" spans="1:2">
      <c r="A6">
        <f ca="1">Data!$B8</f>
        <v>69.285809999999998</v>
      </c>
      <c r="B6">
        <f ca="1">Data!$C8</f>
        <v>65</v>
      </c>
    </row>
    <row r="7" spans="1:2">
      <c r="A7">
        <f ca="1">Data!$B9</f>
        <v>64.389560000000003</v>
      </c>
      <c r="B7">
        <f ca="1">Data!$C9</f>
        <v>64</v>
      </c>
    </row>
    <row r="8" spans="1:2">
      <c r="A8">
        <f ca="1">Data!$B10</f>
        <v>58.32282</v>
      </c>
      <c r="B8">
        <f ca="1">Data!$C10</f>
        <v>64</v>
      </c>
    </row>
    <row r="9" spans="1:2">
      <c r="A9">
        <f ca="1">Data!$B11</f>
        <v>76.902299999999997</v>
      </c>
      <c r="B9">
        <f ca="1">Data!$C11</f>
        <v>67</v>
      </c>
    </row>
    <row r="10" spans="1:2">
      <c r="A10">
        <f ca="1">Data!$B12</f>
        <v>65.976479999999995</v>
      </c>
      <c r="B10">
        <f ca="1">Data!$C12</f>
        <v>64</v>
      </c>
    </row>
    <row r="11" spans="1:2">
      <c r="A11">
        <f ca="1">Data!$B13</f>
        <v>43.436819999999997</v>
      </c>
      <c r="B11">
        <f ca="1">Data!$C13</f>
        <v>67</v>
      </c>
    </row>
    <row r="12" spans="1:2">
      <c r="A12">
        <f ca="1">Data!$B14</f>
        <v>41.495429999999999</v>
      </c>
      <c r="B12">
        <f ca="1">Data!$C14</f>
        <v>67</v>
      </c>
    </row>
    <row r="13" spans="1:2">
      <c r="A13">
        <f ca="1">Data!$B15</f>
        <v>55.066929999999999</v>
      </c>
      <c r="B13">
        <f ca="1">Data!$C15</f>
        <v>64</v>
      </c>
    </row>
    <row r="14" spans="1:2">
      <c r="A14">
        <f ca="1">Data!$B16</f>
        <v>60.742550000000001</v>
      </c>
      <c r="B14">
        <f ca="1">Data!$C16</f>
        <v>64</v>
      </c>
    </row>
    <row r="15" spans="1:2">
      <c r="A15">
        <f ca="1">Data!$B17</f>
        <v>41.060600000000001</v>
      </c>
      <c r="B15">
        <f ca="1">Data!$C17</f>
        <v>68</v>
      </c>
    </row>
    <row r="16" spans="1:2">
      <c r="A16">
        <f ca="1">Data!$B18</f>
        <v>64.578130000000002</v>
      </c>
      <c r="B16">
        <f ca="1">Data!$C18</f>
        <v>64</v>
      </c>
    </row>
    <row r="17" spans="1:2">
      <c r="A17">
        <f ca="1">Data!$B19</f>
        <v>70.218900000000005</v>
      </c>
      <c r="B17">
        <f ca="1">Data!$C19</f>
        <v>65</v>
      </c>
    </row>
    <row r="18" spans="1:2">
      <c r="A18">
        <f ca="1">Data!$B20</f>
        <v>68.253990000000002</v>
      </c>
      <c r="B18">
        <f ca="1">Data!$C20</f>
        <v>65</v>
      </c>
    </row>
    <row r="19" spans="1:2">
      <c r="A19">
        <f ca="1">Data!$B21</f>
        <v>50.93045</v>
      </c>
      <c r="B19">
        <f ca="1">Data!$C21</f>
        <v>65</v>
      </c>
    </row>
    <row r="20" spans="1:2">
      <c r="A20">
        <f ca="1">Data!$B22</f>
        <v>76.354290000000006</v>
      </c>
      <c r="B20">
        <f ca="1">Data!$C22</f>
        <v>67</v>
      </c>
    </row>
    <row r="21" spans="1:2">
      <c r="A21">
        <f ca="1">Data!$B23</f>
        <v>43.927480000000003</v>
      </c>
      <c r="B21">
        <f ca="1">Data!$C23</f>
        <v>67</v>
      </c>
    </row>
    <row r="22" spans="1:2">
      <c r="A22">
        <f ca="1">Data!$B24</f>
        <v>60.249850000000002</v>
      </c>
      <c r="B22">
        <f ca="1">Data!$C24</f>
        <v>64</v>
      </c>
    </row>
    <row r="23" spans="1:2">
      <c r="A23">
        <f ca="1">Data!$B25</f>
        <v>42.218789999999998</v>
      </c>
      <c r="B23">
        <f ca="1">Data!$C25</f>
        <v>67</v>
      </c>
    </row>
    <row r="24" spans="1:2">
      <c r="A24">
        <f ca="1">Data!$B26</f>
        <v>79.183199999999999</v>
      </c>
      <c r="B24">
        <f ca="1">Data!$C26</f>
        <v>68</v>
      </c>
    </row>
    <row r="25" spans="1:2">
      <c r="A25">
        <f ca="1">Data!$B27</f>
        <v>66.627759999999995</v>
      </c>
      <c r="B25">
        <f ca="1">Data!$C27</f>
        <v>64</v>
      </c>
    </row>
    <row r="26" spans="1:2">
      <c r="A26">
        <f ca="1">Data!$B28</f>
        <v>79.674610000000001</v>
      </c>
      <c r="B26">
        <f ca="1">Data!$C28</f>
        <v>68</v>
      </c>
    </row>
    <row r="27" spans="1:2">
      <c r="A27">
        <f ca="1">Data!$B29</f>
        <v>52.793210000000002</v>
      </c>
      <c r="B27">
        <f ca="1">Data!$C29</f>
        <v>65</v>
      </c>
    </row>
    <row r="28" spans="1:2">
      <c r="A28">
        <f ca="1">Data!$B30</f>
        <v>50.579210000000003</v>
      </c>
      <c r="B28">
        <f ca="1">Data!$C30</f>
        <v>65</v>
      </c>
    </row>
    <row r="29" spans="1:2">
      <c r="A29">
        <f ca="1">Data!$B31</f>
        <v>66.856179999999995</v>
      </c>
      <c r="B29">
        <f ca="1">Data!$C31</f>
        <v>64</v>
      </c>
    </row>
    <row r="30" spans="1:2">
      <c r="A30">
        <f ca="1">Data!$B32</f>
        <v>42.954279999999997</v>
      </c>
      <c r="B30">
        <f ca="1">Data!$C32</f>
        <v>67</v>
      </c>
    </row>
    <row r="31" spans="1:2">
      <c r="A31">
        <f ca="1">Data!$B33</f>
        <v>62.449269999999999</v>
      </c>
      <c r="B31">
        <f ca="1">Data!$C33</f>
        <v>64</v>
      </c>
    </row>
    <row r="32" spans="1:2">
      <c r="A32">
        <f ca="1">Data!$B34</f>
        <v>42.731900000000003</v>
      </c>
      <c r="B32">
        <f ca="1">Data!$C34</f>
        <v>67</v>
      </c>
    </row>
    <row r="33" spans="1:2">
      <c r="A33">
        <f ca="1">Data!$B35</f>
        <v>78.454949999999997</v>
      </c>
      <c r="B33">
        <f ca="1">Data!$C35</f>
        <v>67</v>
      </c>
    </row>
    <row r="34" spans="1:2">
      <c r="A34">
        <f ca="1">Data!$B36</f>
        <v>74.486739999999998</v>
      </c>
      <c r="B34">
        <f ca="1">Data!$C36</f>
        <v>66</v>
      </c>
    </row>
    <row r="35" spans="1:2">
      <c r="A35">
        <f ca="1">Data!$B37</f>
        <v>62.684649999999998</v>
      </c>
      <c r="B35">
        <f ca="1">Data!$C37</f>
        <v>64</v>
      </c>
    </row>
    <row r="36" spans="1:2">
      <c r="A36">
        <f ca="1">Data!$B38</f>
        <v>74.411360000000002</v>
      </c>
      <c r="B36">
        <f ca="1">Data!$C38</f>
        <v>66</v>
      </c>
    </row>
    <row r="37" spans="1:2">
      <c r="A37">
        <f ca="1">Data!$B39</f>
        <v>42.406590000000001</v>
      </c>
      <c r="B37">
        <f ca="1">Data!$C39</f>
        <v>67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Data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Data_Data</vt:lpstr>
      <vt:lpstr>Inspection_Expenditures_Data</vt:lpstr>
      <vt:lpstr>Month_Data</vt:lpstr>
      <vt:lpstr>Motors_Returned_Data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J. Zappe, Ph.D.</dc:creator>
  <cp:lastModifiedBy>Green, Kris</cp:lastModifiedBy>
  <cp:lastPrinted>1998-05-17T23:22:14Z</cp:lastPrinted>
  <dcterms:created xsi:type="dcterms:W3CDTF">1998-05-17T22:32:13Z</dcterms:created>
  <dcterms:modified xsi:type="dcterms:W3CDTF">2014-08-25T13:53:39Z</dcterms:modified>
</cp:coreProperties>
</file>